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vDoc\RFP\Custody Bank RFPs\Custody Bank RFP FY25\Final Version for Distribution\"/>
    </mc:Choice>
  </mc:AlternateContent>
  <xr:revisionPtr revIDLastSave="0" documentId="8_{A50BF7D4-4D39-4DC6-AD8B-E9292DFA3E33}" xr6:coauthVersionLast="47" xr6:coauthVersionMax="47" xr10:uidLastSave="{00000000-0000-0000-0000-000000000000}"/>
  <bookViews>
    <workbookView xWindow="-120" yWindow="-120" windowWidth="29040" windowHeight="15840" xr2:uid="{0D8A52DF-430C-464D-8826-666EDB881F9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<sst xmlns="http://schemas.openxmlformats.org/spreadsheetml/2006/main" count="84" uniqueCount="79">
  <si>
    <t>NEW MEXICO EDCATIONAL RTIREMENT BOARD</t>
  </si>
  <si>
    <t>REQUEST FOR PROPOSALS</t>
  </si>
  <si>
    <t>CUSTODY BANK SERVICES</t>
  </si>
  <si>
    <t>APPENDIX B:  FINANCIAL PROPOSAL</t>
  </si>
  <si>
    <t>Item</t>
  </si>
  <si>
    <t>Fee ($)</t>
  </si>
  <si>
    <t>Assets Under Custody</t>
  </si>
  <si>
    <t xml:space="preserve">  Asset Under Custody</t>
  </si>
  <si>
    <t xml:space="preserve">  Line Item/Recordkeeping Assets</t>
  </si>
  <si>
    <t>Trades</t>
  </si>
  <si>
    <t xml:space="preserve">  Mutual/Commingled Fund Transactions</t>
  </si>
  <si>
    <t xml:space="preserve">  DTC - Manual</t>
  </si>
  <si>
    <t xml:space="preserve">  Fed Book Entry - Manual</t>
  </si>
  <si>
    <t xml:space="preserve">  Paydowns</t>
  </si>
  <si>
    <t>Wire Fees</t>
  </si>
  <si>
    <t xml:space="preserve">  Wires In</t>
  </si>
  <si>
    <t xml:space="preserve">  Wires Out</t>
  </si>
  <si>
    <t xml:space="preserve">  Flash - Portfolio</t>
  </si>
  <si>
    <t xml:space="preserve">  Benchmark - Policy Blend</t>
  </si>
  <si>
    <t xml:space="preserve">  Security Level - Portfolio</t>
  </si>
  <si>
    <t xml:space="preserve">  Security Level - Line Item</t>
  </si>
  <si>
    <t xml:space="preserve">  Security Level - Composite</t>
  </si>
  <si>
    <t>Performance &amp; Analytics, Monthly</t>
  </si>
  <si>
    <t>Other Fees</t>
  </si>
  <si>
    <t xml:space="preserve">  Cash Management/Transaction Processing</t>
  </si>
  <si>
    <t xml:space="preserve">  Portfolios</t>
  </si>
  <si>
    <t>Porfolio Charge</t>
  </si>
  <si>
    <t xml:space="preserve">  Cash Account</t>
  </si>
  <si>
    <t xml:space="preserve">  Commingled &amp; LP Accounts</t>
  </si>
  <si>
    <t>Seperately Managed Domestic Equity</t>
  </si>
  <si>
    <t xml:space="preserve">  Seperately Managed Domestic Equity</t>
  </si>
  <si>
    <t xml:space="preserve">  Seperately Managed Domestic Fixed Income</t>
  </si>
  <si>
    <t xml:space="preserve">  Seperately Managed Intl Equity</t>
  </si>
  <si>
    <t>Compliance Services</t>
  </si>
  <si>
    <t>Brookfield</t>
  </si>
  <si>
    <t>NM1D</t>
  </si>
  <si>
    <t>NM2A</t>
  </si>
  <si>
    <t>Core FI</t>
  </si>
  <si>
    <t>Harvest</t>
  </si>
  <si>
    <t>NM2D</t>
  </si>
  <si>
    <t>Raith SMA</t>
  </si>
  <si>
    <t>NM2F</t>
  </si>
  <si>
    <t>Commingled &amp; LP Accts</t>
  </si>
  <si>
    <t>NM15</t>
  </si>
  <si>
    <t>NM16</t>
  </si>
  <si>
    <t>NM17</t>
  </si>
  <si>
    <t>NM18</t>
  </si>
  <si>
    <t>NM19</t>
  </si>
  <si>
    <t>NM1Z</t>
  </si>
  <si>
    <t>NR</t>
  </si>
  <si>
    <t>OC</t>
  </si>
  <si>
    <t>PE</t>
  </si>
  <si>
    <t>RE</t>
  </si>
  <si>
    <t>DA</t>
  </si>
  <si>
    <t>IF</t>
  </si>
  <si>
    <t>GTAA</t>
  </si>
  <si>
    <t>NM1R</t>
  </si>
  <si>
    <t>Intl Equity</t>
  </si>
  <si>
    <t>NM1S</t>
  </si>
  <si>
    <t>EM Equity</t>
  </si>
  <si>
    <t>NM1W</t>
  </si>
  <si>
    <t>S&amp;P 500</t>
  </si>
  <si>
    <t>S&amp;P 400</t>
  </si>
  <si>
    <t>NM1X</t>
  </si>
  <si>
    <t>NM2E</t>
  </si>
  <si>
    <t>Global Holdings (Subcustodian)</t>
  </si>
  <si>
    <t xml:space="preserve">  Group A</t>
  </si>
  <si>
    <t xml:space="preserve">  Group C</t>
  </si>
  <si>
    <t xml:space="preserve">  Record Keeping, Alternative Investments (PE)</t>
  </si>
  <si>
    <t xml:space="preserve">  Record Keeping, Alternative Investments (RE)</t>
  </si>
  <si>
    <t xml:space="preserve">  Seperately Managed Intl Fixed Income</t>
  </si>
  <si>
    <t>The Custody Bank agrees to provide the services specified in the RFP as follows:</t>
  </si>
  <si>
    <t xml:space="preserve">Any services required by the RFP for which no cost is itemized in the following categories will be borne by the Custody Bank. </t>
  </si>
  <si>
    <t>Monthly Charge</t>
  </si>
  <si>
    <t>Annual Charge</t>
  </si>
  <si>
    <t>Quantity</t>
  </si>
  <si>
    <t xml:space="preserve">(If the categories of trust/custody services described below do not adequately describe a particular service as the term or detail used  </t>
  </si>
  <si>
    <t xml:space="preserve">by your bank, your firm may add rows to this form within the appropriate category to indicate pricing for those services.  Please </t>
  </si>
  <si>
    <t>highlight new rows in yellow. If assumptions are made in terms of asset holdings, please note those assumptions.)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</si>
</sst>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sz val="14"/>
      <name val="Times New Roman"/>
      <family val="1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3" fillId="0" borderId="0" xfId="1" applyFont="1" applyBorder="1" applyAlignment="1">
      <alignment horizontal="center"/>
    </xf>
    <xf numFmtId="0" fontId="2" fillId="0" borderId="0" xfId="0" applyFont="1"/>
    <xf numFmtId="43" fontId="6" fillId="0" borderId="0" xfId="1" applyFont="1" applyBorder="1" applyAlignment="1"/>
    <xf numFmtId="2" fontId="6" fillId="0" borderId="0" xfId="1" applyNumberFormat="1" applyFont="1" applyBorder="1" applyAlignment="1"/>
    <xf numFmtId="0" fontId="0" fillId="0" borderId="4" xfId="0" applyBorder="1"/>
    <xf numFmtId="164" fontId="4" fillId="0" borderId="4" xfId="1" applyNumberFormat="1" applyFont="1" applyBorder="1"/>
    <xf numFmtId="43" fontId="4" fillId="2" borderId="0" xfId="1" applyFont="1" applyFill="1" applyBorder="1"/>
    <xf numFmtId="2" fontId="4" fillId="2" borderId="0" xfId="1" applyNumberFormat="1" applyFont="1" applyFill="1" applyBorder="1"/>
    <xf numFmtId="0" fontId="0" fillId="0" borderId="10" xfId="0" applyBorder="1"/>
    <xf numFmtId="0" fontId="0" fillId="0" borderId="9" xfId="0" applyBorder="1"/>
    <xf numFmtId="43" fontId="0" fillId="0" borderId="10" xfId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0" fontId="0" fillId="0" borderId="11" xfId="0" applyBorder="1"/>
    <xf numFmtId="0" fontId="0" fillId="0" borderId="12" xfId="0" applyBorder="1"/>
    <xf numFmtId="43" fontId="4" fillId="2" borderId="1" xfId="1" applyFont="1" applyFill="1" applyBorder="1"/>
    <xf numFmtId="43" fontId="3" fillId="0" borderId="1" xfId="1" applyFont="1" applyBorder="1" applyAlignment="1">
      <alignment horizontal="center"/>
    </xf>
    <xf numFmtId="43" fontId="6" fillId="0" borderId="1" xfId="1" applyFont="1" applyBorder="1" applyAlignment="1"/>
    <xf numFmtId="0" fontId="0" fillId="0" borderId="1" xfId="0" applyBorder="1"/>
    <xf numFmtId="0" fontId="2" fillId="0" borderId="1" xfId="0" applyFont="1" applyBorder="1"/>
    <xf numFmtId="0" fontId="0" fillId="0" borderId="14" xfId="0" applyBorder="1"/>
    <xf numFmtId="0" fontId="0" fillId="0" borderId="17" xfId="0" applyBorder="1"/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3" borderId="1" xfId="1" applyNumberFormat="1" applyFont="1" applyFill="1" applyBorder="1" applyAlignment="1">
      <alignment horizontal="left" vertical="top"/>
    </xf>
    <xf numFmtId="0" fontId="0" fillId="3" borderId="0" xfId="0" applyFill="1"/>
    <xf numFmtId="0" fontId="0" fillId="0" borderId="4" xfId="0" applyBorder="1"/>
    <xf numFmtId="43" fontId="6" fillId="3" borderId="1" xfId="1" applyFont="1" applyFill="1" applyBorder="1" applyAlignment="1">
      <alignment horizontal="left" vertical="top"/>
    </xf>
    <xf numFmtId="43" fontId="3" fillId="2" borderId="13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0" fillId="0" borderId="5" xfId="0" applyBorder="1"/>
    <xf numFmtId="43" fontId="3" fillId="2" borderId="1" xfId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164" fontId="4" fillId="2" borderId="0" xfId="1" applyNumberFormat="1" applyFont="1" applyFill="1" applyBorder="1" applyAlignment="1"/>
    <xf numFmtId="43" fontId="3" fillId="0" borderId="1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6" fillId="0" borderId="1" xfId="1" applyFont="1" applyBorder="1" applyAlignment="1">
      <alignment horizontal="left"/>
    </xf>
    <xf numFmtId="43" fontId="6" fillId="0" borderId="0" xfId="1" applyFont="1" applyBorder="1" applyAlignment="1">
      <alignment horizontal="left"/>
    </xf>
    <xf numFmtId="43" fontId="6" fillId="0" borderId="4" xfId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1B5F-427B-4F82-B263-99DD91A736AA}">
  <sheetPr>
    <pageSetUpPr fitToPage="1"/>
  </sheetPr>
  <dimension ref="A1:E56"/>
  <sheetViews>
    <sheetView tabSelected="1" view="pageBreakPreview" zoomScaleNormal="100" zoomScaleSheetLayoutView="100" workbookViewId="0">
      <selection sqref="A1:E1"/>
    </sheetView>
  </sheetViews>
  <sheetFormatPr defaultRowHeight="15" x14ac:dyDescent="0.25"/>
  <cols>
    <col min="1" max="1" width="42.140625" bestFit="1" customWidth="1"/>
    <col min="2" max="5" width="25.7109375" customWidth="1"/>
  </cols>
  <sheetData>
    <row r="1" spans="1:5" ht="18.75" x14ac:dyDescent="0.3">
      <c r="A1" s="33" t="s">
        <v>0</v>
      </c>
      <c r="B1" s="34"/>
      <c r="C1" s="34"/>
      <c r="D1" s="34"/>
      <c r="E1" s="35"/>
    </row>
    <row r="2" spans="1:5" ht="18.75" x14ac:dyDescent="0.3">
      <c r="A2" s="36" t="s">
        <v>1</v>
      </c>
      <c r="B2" s="37"/>
      <c r="C2" s="37"/>
      <c r="D2" s="37"/>
      <c r="E2" s="31"/>
    </row>
    <row r="3" spans="1:5" ht="18.75" x14ac:dyDescent="0.3">
      <c r="A3" s="36" t="s">
        <v>2</v>
      </c>
      <c r="B3" s="37"/>
      <c r="C3" s="37"/>
      <c r="D3" s="37"/>
      <c r="E3" s="31"/>
    </row>
    <row r="4" spans="1:5" ht="15.75" x14ac:dyDescent="0.25">
      <c r="A4" s="16"/>
      <c r="B4" s="7"/>
      <c r="C4" s="8"/>
      <c r="D4" s="38"/>
      <c r="E4" s="31"/>
    </row>
    <row r="5" spans="1:5" ht="18.75" x14ac:dyDescent="0.3">
      <c r="A5" s="36" t="s">
        <v>3</v>
      </c>
      <c r="B5" s="37"/>
      <c r="C5" s="37"/>
      <c r="D5" s="37"/>
      <c r="E5" s="31"/>
    </row>
    <row r="6" spans="1:5" ht="18.75" x14ac:dyDescent="0.3">
      <c r="A6" s="39"/>
      <c r="B6" s="40"/>
      <c r="C6" s="40"/>
      <c r="D6" s="40"/>
      <c r="E6" s="31"/>
    </row>
    <row r="7" spans="1:5" ht="18.75" x14ac:dyDescent="0.3">
      <c r="A7" s="41" t="s">
        <v>72</v>
      </c>
      <c r="B7" s="42"/>
      <c r="C7" s="42"/>
      <c r="D7" s="42"/>
      <c r="E7" s="43"/>
    </row>
    <row r="8" spans="1:5" ht="18.75" x14ac:dyDescent="0.3">
      <c r="A8" s="18" t="s">
        <v>71</v>
      </c>
      <c r="B8" s="3"/>
      <c r="C8" s="3"/>
      <c r="D8" s="4"/>
      <c r="E8" s="6"/>
    </row>
    <row r="9" spans="1:5" ht="18.75" x14ac:dyDescent="0.3">
      <c r="A9" s="17"/>
      <c r="B9" s="1"/>
      <c r="C9" s="1"/>
      <c r="D9" s="1"/>
      <c r="E9" s="5"/>
    </row>
    <row r="10" spans="1:5" ht="18.75" x14ac:dyDescent="0.25">
      <c r="A10" s="32" t="s">
        <v>76</v>
      </c>
      <c r="B10" s="30"/>
      <c r="C10" s="30"/>
      <c r="D10" s="30"/>
      <c r="E10" s="31"/>
    </row>
    <row r="11" spans="1:5" ht="18.75" x14ac:dyDescent="0.25">
      <c r="A11" s="29" t="s">
        <v>77</v>
      </c>
      <c r="B11" s="30"/>
      <c r="C11" s="30"/>
      <c r="D11" s="30"/>
      <c r="E11" s="31"/>
    </row>
    <row r="12" spans="1:5" ht="18.75" x14ac:dyDescent="0.25">
      <c r="A12" s="32" t="s">
        <v>78</v>
      </c>
      <c r="B12" s="30"/>
      <c r="C12" s="30"/>
      <c r="D12" s="30"/>
      <c r="E12" s="31"/>
    </row>
    <row r="13" spans="1:5" ht="19.5" thickBot="1" x14ac:dyDescent="0.35">
      <c r="A13" s="17"/>
      <c r="B13" s="1"/>
      <c r="C13" s="1"/>
      <c r="D13" s="1"/>
      <c r="E13" s="5"/>
    </row>
    <row r="14" spans="1:5" x14ac:dyDescent="0.25">
      <c r="A14" s="27" t="s">
        <v>4</v>
      </c>
      <c r="B14" s="23" t="s">
        <v>75</v>
      </c>
      <c r="C14" s="23" t="s">
        <v>5</v>
      </c>
      <c r="D14" s="23" t="s">
        <v>73</v>
      </c>
      <c r="E14" s="25" t="s">
        <v>74</v>
      </c>
    </row>
    <row r="15" spans="1:5" x14ac:dyDescent="0.25">
      <c r="A15" s="28"/>
      <c r="B15" s="24"/>
      <c r="C15" s="24"/>
      <c r="D15" s="24"/>
      <c r="E15" s="26"/>
    </row>
    <row r="16" spans="1:5" ht="16.5" customHeight="1" x14ac:dyDescent="0.25">
      <c r="A16" s="22"/>
      <c r="B16" s="9"/>
      <c r="C16" s="9"/>
      <c r="D16" s="9"/>
      <c r="E16" s="10"/>
    </row>
    <row r="17" spans="1:5" x14ac:dyDescent="0.25">
      <c r="A17" s="20" t="s">
        <v>6</v>
      </c>
      <c r="B17" s="9"/>
      <c r="C17" s="9"/>
      <c r="D17" s="9"/>
      <c r="E17" s="10"/>
    </row>
    <row r="18" spans="1:5" x14ac:dyDescent="0.25">
      <c r="A18" s="19" t="s">
        <v>7</v>
      </c>
      <c r="B18" s="11">
        <v>3841392167.0900002</v>
      </c>
      <c r="C18" s="9"/>
      <c r="D18" s="9"/>
      <c r="E18" s="10"/>
    </row>
    <row r="19" spans="1:5" x14ac:dyDescent="0.25">
      <c r="A19" s="19" t="s">
        <v>8</v>
      </c>
      <c r="B19" s="11">
        <v>12982440894.190001</v>
      </c>
      <c r="C19" s="9"/>
      <c r="D19" s="9"/>
      <c r="E19" s="10"/>
    </row>
    <row r="20" spans="1:5" x14ac:dyDescent="0.25">
      <c r="A20" s="19"/>
      <c r="B20" s="9"/>
      <c r="C20" s="9"/>
      <c r="D20" s="9"/>
      <c r="E20" s="10"/>
    </row>
    <row r="21" spans="1:5" x14ac:dyDescent="0.25">
      <c r="A21" s="20" t="s">
        <v>9</v>
      </c>
      <c r="B21" s="9"/>
      <c r="C21" s="9"/>
      <c r="D21" s="9"/>
      <c r="E21" s="10"/>
    </row>
    <row r="22" spans="1:5" x14ac:dyDescent="0.25">
      <c r="A22" s="19" t="s">
        <v>10</v>
      </c>
      <c r="B22" s="12">
        <v>58</v>
      </c>
      <c r="C22" s="9"/>
      <c r="D22" s="9"/>
      <c r="E22" s="10"/>
    </row>
    <row r="23" spans="1:5" x14ac:dyDescent="0.25">
      <c r="A23" s="19" t="s">
        <v>11</v>
      </c>
      <c r="B23" s="12">
        <v>305</v>
      </c>
      <c r="C23" s="9"/>
      <c r="D23" s="9"/>
      <c r="E23" s="10"/>
    </row>
    <row r="24" spans="1:5" x14ac:dyDescent="0.25">
      <c r="A24" s="19" t="s">
        <v>12</v>
      </c>
      <c r="B24" s="12">
        <v>51</v>
      </c>
      <c r="C24" s="9"/>
      <c r="D24" s="9"/>
      <c r="E24" s="10"/>
    </row>
    <row r="25" spans="1:5" x14ac:dyDescent="0.25">
      <c r="A25" s="19" t="s">
        <v>13</v>
      </c>
      <c r="B25" s="12">
        <v>120</v>
      </c>
      <c r="C25" s="9"/>
      <c r="D25" s="9"/>
      <c r="E25" s="10"/>
    </row>
    <row r="26" spans="1:5" x14ac:dyDescent="0.25">
      <c r="A26" s="19"/>
      <c r="B26" s="9"/>
      <c r="C26" s="9"/>
      <c r="D26" s="9"/>
      <c r="E26" s="10"/>
    </row>
    <row r="27" spans="1:5" x14ac:dyDescent="0.25">
      <c r="A27" s="20" t="s">
        <v>65</v>
      </c>
      <c r="B27" s="9"/>
      <c r="C27" s="9"/>
      <c r="D27" s="9"/>
      <c r="E27" s="10"/>
    </row>
    <row r="28" spans="1:5" x14ac:dyDescent="0.25">
      <c r="A28" s="19" t="s">
        <v>66</v>
      </c>
      <c r="B28" s="11">
        <v>5109.66</v>
      </c>
      <c r="C28" s="9"/>
      <c r="D28" s="9"/>
      <c r="E28" s="10"/>
    </row>
    <row r="29" spans="1:5" x14ac:dyDescent="0.25">
      <c r="A29" s="19" t="s">
        <v>67</v>
      </c>
      <c r="B29" s="11">
        <v>96437.35</v>
      </c>
      <c r="C29" s="9"/>
      <c r="D29" s="9"/>
      <c r="E29" s="10"/>
    </row>
    <row r="30" spans="1:5" x14ac:dyDescent="0.25">
      <c r="A30" s="19"/>
      <c r="B30" s="9"/>
      <c r="C30" s="9"/>
      <c r="D30" s="9"/>
      <c r="E30" s="10"/>
    </row>
    <row r="31" spans="1:5" x14ac:dyDescent="0.25">
      <c r="A31" s="20" t="s">
        <v>14</v>
      </c>
      <c r="B31" s="9"/>
      <c r="C31" s="9"/>
      <c r="D31" s="9"/>
      <c r="E31" s="10"/>
    </row>
    <row r="32" spans="1:5" x14ac:dyDescent="0.25">
      <c r="A32" s="19" t="s">
        <v>15</v>
      </c>
      <c r="B32" s="12">
        <v>32</v>
      </c>
      <c r="C32" s="9"/>
      <c r="D32" s="9"/>
      <c r="E32" s="10"/>
    </row>
    <row r="33" spans="1:5" x14ac:dyDescent="0.25">
      <c r="A33" s="19" t="s">
        <v>16</v>
      </c>
      <c r="B33" s="12">
        <v>26</v>
      </c>
      <c r="C33" s="9"/>
      <c r="D33" s="9"/>
      <c r="E33" s="10"/>
    </row>
    <row r="34" spans="1:5" x14ac:dyDescent="0.25">
      <c r="A34" s="19"/>
      <c r="B34" s="12"/>
      <c r="C34" s="9"/>
      <c r="D34" s="9"/>
      <c r="E34" s="10"/>
    </row>
    <row r="35" spans="1:5" x14ac:dyDescent="0.25">
      <c r="A35" s="20" t="s">
        <v>22</v>
      </c>
      <c r="B35" s="12"/>
      <c r="C35" s="9"/>
      <c r="D35" s="9"/>
      <c r="E35" s="10"/>
    </row>
    <row r="36" spans="1:5" x14ac:dyDescent="0.25">
      <c r="A36" s="19" t="s">
        <v>17</v>
      </c>
      <c r="B36" s="12">
        <v>2</v>
      </c>
      <c r="C36" s="9"/>
      <c r="D36" s="9"/>
      <c r="E36" s="10"/>
    </row>
    <row r="37" spans="1:5" x14ac:dyDescent="0.25">
      <c r="A37" s="19" t="s">
        <v>18</v>
      </c>
      <c r="B37" s="12">
        <v>16</v>
      </c>
      <c r="C37" s="9"/>
      <c r="D37" s="9"/>
      <c r="E37" s="10"/>
    </row>
    <row r="38" spans="1:5" x14ac:dyDescent="0.25">
      <c r="A38" s="19" t="s">
        <v>19</v>
      </c>
      <c r="B38" s="12">
        <v>14</v>
      </c>
      <c r="C38" s="9"/>
      <c r="D38" s="9"/>
      <c r="E38" s="10"/>
    </row>
    <row r="39" spans="1:5" x14ac:dyDescent="0.25">
      <c r="A39" s="19" t="s">
        <v>20</v>
      </c>
      <c r="B39" s="12">
        <v>53</v>
      </c>
      <c r="C39" s="9"/>
      <c r="D39" s="9"/>
      <c r="E39" s="10"/>
    </row>
    <row r="40" spans="1:5" x14ac:dyDescent="0.25">
      <c r="A40" s="19" t="s">
        <v>21</v>
      </c>
      <c r="B40" s="12">
        <v>18</v>
      </c>
      <c r="C40" s="9"/>
      <c r="D40" s="9"/>
      <c r="E40" s="10"/>
    </row>
    <row r="41" spans="1:5" x14ac:dyDescent="0.25">
      <c r="A41" s="19"/>
      <c r="B41" s="12"/>
      <c r="C41" s="9"/>
      <c r="D41" s="9"/>
      <c r="E41" s="10"/>
    </row>
    <row r="42" spans="1:5" x14ac:dyDescent="0.25">
      <c r="A42" s="20" t="s">
        <v>23</v>
      </c>
      <c r="B42" s="12"/>
      <c r="C42" s="9"/>
      <c r="D42" s="9"/>
      <c r="E42" s="10"/>
    </row>
    <row r="43" spans="1:5" x14ac:dyDescent="0.25">
      <c r="A43" s="19" t="s">
        <v>24</v>
      </c>
      <c r="B43" s="12">
        <v>260</v>
      </c>
      <c r="C43" s="9"/>
      <c r="D43" s="9"/>
      <c r="E43" s="10"/>
    </row>
    <row r="44" spans="1:5" x14ac:dyDescent="0.25">
      <c r="A44" s="19" t="s">
        <v>68</v>
      </c>
      <c r="B44" s="12">
        <v>161</v>
      </c>
      <c r="C44" s="9"/>
      <c r="D44" s="9"/>
      <c r="E44" s="10"/>
    </row>
    <row r="45" spans="1:5" x14ac:dyDescent="0.25">
      <c r="A45" s="19" t="s">
        <v>69</v>
      </c>
      <c r="B45" s="12">
        <v>102</v>
      </c>
      <c r="C45" s="9"/>
      <c r="D45" s="9"/>
      <c r="E45" s="10"/>
    </row>
    <row r="46" spans="1:5" x14ac:dyDescent="0.25">
      <c r="A46" s="19"/>
      <c r="B46" s="12"/>
      <c r="C46" s="9"/>
      <c r="D46" s="9"/>
      <c r="E46" s="10"/>
    </row>
    <row r="47" spans="1:5" x14ac:dyDescent="0.25">
      <c r="A47" s="20" t="s">
        <v>33</v>
      </c>
      <c r="B47" s="12"/>
      <c r="C47" s="9"/>
      <c r="D47" s="9"/>
      <c r="E47" s="10"/>
    </row>
    <row r="48" spans="1:5" x14ac:dyDescent="0.25">
      <c r="A48" s="19" t="s">
        <v>25</v>
      </c>
      <c r="B48" s="12">
        <v>4</v>
      </c>
      <c r="C48" s="9"/>
      <c r="D48" s="9"/>
      <c r="E48" s="10"/>
    </row>
    <row r="49" spans="1:5" x14ac:dyDescent="0.25">
      <c r="A49" s="19"/>
      <c r="B49" s="12"/>
      <c r="C49" s="9"/>
      <c r="D49" s="9"/>
      <c r="E49" s="10"/>
    </row>
    <row r="50" spans="1:5" x14ac:dyDescent="0.25">
      <c r="A50" s="20" t="s">
        <v>26</v>
      </c>
      <c r="B50" s="12"/>
      <c r="C50" s="9"/>
      <c r="D50" s="9"/>
      <c r="E50" s="10"/>
    </row>
    <row r="51" spans="1:5" x14ac:dyDescent="0.25">
      <c r="A51" s="19" t="s">
        <v>27</v>
      </c>
      <c r="B51" s="12">
        <v>2</v>
      </c>
      <c r="C51" s="9"/>
      <c r="D51" s="9"/>
      <c r="E51" s="10"/>
    </row>
    <row r="52" spans="1:5" x14ac:dyDescent="0.25">
      <c r="A52" s="19" t="s">
        <v>28</v>
      </c>
      <c r="B52" s="12">
        <v>12</v>
      </c>
      <c r="C52" s="9"/>
      <c r="D52" s="9"/>
      <c r="E52" s="10"/>
    </row>
    <row r="53" spans="1:5" x14ac:dyDescent="0.25">
      <c r="A53" s="19" t="s">
        <v>30</v>
      </c>
      <c r="B53" s="12">
        <v>4</v>
      </c>
      <c r="C53" s="9"/>
      <c r="D53" s="9"/>
      <c r="E53" s="10"/>
    </row>
    <row r="54" spans="1:5" x14ac:dyDescent="0.25">
      <c r="A54" s="19" t="s">
        <v>31</v>
      </c>
      <c r="B54" s="12">
        <v>1</v>
      </c>
      <c r="C54" s="9"/>
      <c r="D54" s="9"/>
      <c r="E54" s="10"/>
    </row>
    <row r="55" spans="1:5" x14ac:dyDescent="0.25">
      <c r="A55" s="19" t="s">
        <v>32</v>
      </c>
      <c r="B55" s="12">
        <v>1</v>
      </c>
      <c r="C55" s="9"/>
      <c r="D55" s="9"/>
      <c r="E55" s="10"/>
    </row>
    <row r="56" spans="1:5" ht="15.75" thickBot="1" x14ac:dyDescent="0.3">
      <c r="A56" s="21" t="s">
        <v>70</v>
      </c>
      <c r="B56" s="13">
        <v>1</v>
      </c>
      <c r="C56" s="14"/>
      <c r="D56" s="14"/>
      <c r="E56" s="15"/>
    </row>
  </sheetData>
  <mergeCells count="15">
    <mergeCell ref="A11:E11"/>
    <mergeCell ref="A12:E12"/>
    <mergeCell ref="A1:E1"/>
    <mergeCell ref="A2:E2"/>
    <mergeCell ref="A3:E3"/>
    <mergeCell ref="D4:E4"/>
    <mergeCell ref="A5:E5"/>
    <mergeCell ref="A6:E6"/>
    <mergeCell ref="A7:E7"/>
    <mergeCell ref="A10:E10"/>
    <mergeCell ref="B14:B15"/>
    <mergeCell ref="C14:C15"/>
    <mergeCell ref="D14:D15"/>
    <mergeCell ref="E14:E15"/>
    <mergeCell ref="A14:A15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1087-DD55-4260-8D27-AFEF8D0331C3}">
  <dimension ref="A1:C24"/>
  <sheetViews>
    <sheetView topLeftCell="A5" workbookViewId="0">
      <selection activeCell="B25" sqref="B25"/>
    </sheetView>
  </sheetViews>
  <sheetFormatPr defaultRowHeight="15" x14ac:dyDescent="0.25"/>
  <cols>
    <col min="1" max="1" width="19.42578125" bestFit="1" customWidth="1"/>
  </cols>
  <sheetData>
    <row r="1" spans="1:2" x14ac:dyDescent="0.25">
      <c r="A1" s="2" t="s">
        <v>33</v>
      </c>
    </row>
    <row r="2" spans="1:2" x14ac:dyDescent="0.25">
      <c r="A2" t="s">
        <v>34</v>
      </c>
      <c r="B2" t="s">
        <v>35</v>
      </c>
    </row>
    <row r="3" spans="1:2" x14ac:dyDescent="0.25">
      <c r="A3" t="s">
        <v>37</v>
      </c>
      <c r="B3" t="s">
        <v>36</v>
      </c>
    </row>
    <row r="4" spans="1:2" x14ac:dyDescent="0.25">
      <c r="A4" t="s">
        <v>38</v>
      </c>
      <c r="B4" t="s">
        <v>39</v>
      </c>
    </row>
    <row r="5" spans="1:2" x14ac:dyDescent="0.25">
      <c r="A5" t="s">
        <v>40</v>
      </c>
      <c r="B5" t="s">
        <v>41</v>
      </c>
    </row>
    <row r="8" spans="1:2" x14ac:dyDescent="0.25">
      <c r="A8" s="2" t="s">
        <v>42</v>
      </c>
    </row>
    <row r="9" spans="1:2" x14ac:dyDescent="0.25">
      <c r="A9" t="s">
        <v>49</v>
      </c>
      <c r="B9" t="s">
        <v>43</v>
      </c>
    </row>
    <row r="10" spans="1:2" x14ac:dyDescent="0.25">
      <c r="A10" t="s">
        <v>50</v>
      </c>
      <c r="B10" t="s">
        <v>44</v>
      </c>
    </row>
    <row r="11" spans="1:2" x14ac:dyDescent="0.25">
      <c r="A11" t="s">
        <v>51</v>
      </c>
      <c r="B11" t="s">
        <v>45</v>
      </c>
    </row>
    <row r="12" spans="1:2" x14ac:dyDescent="0.25">
      <c r="A12" t="s">
        <v>52</v>
      </c>
      <c r="B12" t="s">
        <v>46</v>
      </c>
    </row>
    <row r="13" spans="1:2" x14ac:dyDescent="0.25">
      <c r="A13" t="s">
        <v>53</v>
      </c>
      <c r="B13" t="s">
        <v>47</v>
      </c>
    </row>
    <row r="14" spans="1:2" x14ac:dyDescent="0.25">
      <c r="A14" t="s">
        <v>54</v>
      </c>
      <c r="B14" t="s">
        <v>48</v>
      </c>
    </row>
    <row r="15" spans="1:2" x14ac:dyDescent="0.25">
      <c r="A15" t="s">
        <v>55</v>
      </c>
      <c r="B15" t="s">
        <v>56</v>
      </c>
    </row>
    <row r="16" spans="1:2" x14ac:dyDescent="0.25">
      <c r="A16" t="s">
        <v>57</v>
      </c>
      <c r="B16" t="s">
        <v>58</v>
      </c>
    </row>
    <row r="17" spans="1:3" x14ac:dyDescent="0.25">
      <c r="A17" t="s">
        <v>59</v>
      </c>
      <c r="B17" t="s">
        <v>60</v>
      </c>
      <c r="C17">
        <f>COUNTA(B9:B18)</f>
        <v>9</v>
      </c>
    </row>
    <row r="20" spans="1:3" x14ac:dyDescent="0.25">
      <c r="A20" s="2" t="s">
        <v>29</v>
      </c>
    </row>
    <row r="21" spans="1:3" x14ac:dyDescent="0.25">
      <c r="A21" t="s">
        <v>61</v>
      </c>
      <c r="B21" t="s">
        <v>63</v>
      </c>
    </row>
    <row r="22" spans="1:3" x14ac:dyDescent="0.25">
      <c r="A22" t="s">
        <v>62</v>
      </c>
      <c r="B22" t="s">
        <v>64</v>
      </c>
    </row>
    <row r="23" spans="1:3" x14ac:dyDescent="0.25">
      <c r="A23" t="s">
        <v>38</v>
      </c>
      <c r="B23" t="s">
        <v>39</v>
      </c>
    </row>
    <row r="24" spans="1:3" x14ac:dyDescent="0.25">
      <c r="A24" t="s">
        <v>34</v>
      </c>
      <c r="B24" t="s">
        <v>35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NM ERB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Myers</dc:creator>
  <cp:lastModifiedBy>Alan Myers</cp:lastModifiedBy>
  <cp:lastPrinted>2024-07-25T16:45:56Z</cp:lastPrinted>
  <dcterms:created xsi:type="dcterms:W3CDTF">2024-07-22T20:41:40Z</dcterms:created>
  <dcterms:modified xsi:type="dcterms:W3CDTF">2024-08-06T18:40:43Z</dcterms:modified>
</cp:coreProperties>
</file>